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shit\香山\教育\"/>
    </mc:Choice>
  </mc:AlternateContent>
  <bookViews>
    <workbookView xWindow="0" yWindow="0" windowWidth="20490" windowHeight="7710"/>
  </bookViews>
  <sheets>
    <sheet name="100年底" sheetId="1" r:id="rId1"/>
  </sheets>
  <externalReferences>
    <externalReference r:id="rId2"/>
  </externalReferences>
  <definedNames>
    <definedName name="A">#REF!</definedName>
    <definedName name="B">#REF!</definedName>
    <definedName name="H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B4" i="1"/>
  <c r="B3" i="1" s="1"/>
  <c r="B5" i="1"/>
  <c r="B6" i="1"/>
  <c r="B7" i="1"/>
  <c r="B8" i="1"/>
</calcChain>
</file>

<file path=xl/sharedStrings.xml><?xml version="1.0" encoding="utf-8"?>
<sst xmlns="http://schemas.openxmlformats.org/spreadsheetml/2006/main" count="26" uniqueCount="26">
  <si>
    <t>國小畢業以下</t>
    <phoneticPr fontId="5" type="noConversion"/>
  </si>
  <si>
    <t>國中畢業</t>
    <phoneticPr fontId="5" type="noConversion"/>
  </si>
  <si>
    <t>高中畢業</t>
    <phoneticPr fontId="5" type="noConversion"/>
  </si>
  <si>
    <t>專科畢業</t>
    <phoneticPr fontId="5" type="noConversion"/>
  </si>
  <si>
    <t>大學畢業以上</t>
    <phoneticPr fontId="5" type="noConversion"/>
  </si>
  <si>
    <t>教育程度別</t>
    <phoneticPr fontId="5" type="noConversion"/>
  </si>
  <si>
    <t>100歲以上</t>
    <phoneticPr fontId="5" type="noConversion"/>
  </si>
  <si>
    <t>95 ~ 99歲</t>
    <phoneticPr fontId="5" type="noConversion"/>
  </si>
  <si>
    <t>90 ~ 94歲</t>
    <phoneticPr fontId="5" type="noConversion"/>
  </si>
  <si>
    <t>85 ~ 89歲</t>
    <phoneticPr fontId="5" type="noConversion"/>
  </si>
  <si>
    <t>80 ~ 84歲</t>
    <phoneticPr fontId="5" type="noConversion"/>
  </si>
  <si>
    <t>75 ~ 79歲</t>
    <phoneticPr fontId="5" type="noConversion"/>
  </si>
  <si>
    <t>70 ~ 74歲</t>
    <phoneticPr fontId="5" type="noConversion"/>
  </si>
  <si>
    <t>65 ~ 69歲</t>
    <phoneticPr fontId="5" type="noConversion"/>
  </si>
  <si>
    <t>60 ~ 64歲</t>
    <phoneticPr fontId="5" type="noConversion"/>
  </si>
  <si>
    <t>55 ~ 59歲</t>
    <phoneticPr fontId="5" type="noConversion"/>
  </si>
  <si>
    <t>50 ~ 54歲</t>
    <phoneticPr fontId="5" type="noConversion"/>
  </si>
  <si>
    <t>45 ~ 49歲</t>
    <phoneticPr fontId="5" type="noConversion"/>
  </si>
  <si>
    <t>40 ~ 44歲</t>
    <phoneticPr fontId="5" type="noConversion"/>
  </si>
  <si>
    <t>35 ~ 39歲</t>
    <phoneticPr fontId="5" type="noConversion"/>
  </si>
  <si>
    <t>30 ~ 34歲</t>
    <phoneticPr fontId="5" type="noConversion"/>
  </si>
  <si>
    <t>25 ~ 29歲</t>
    <phoneticPr fontId="5" type="noConversion"/>
  </si>
  <si>
    <t>20 ~ 24歲</t>
    <phoneticPr fontId="5" type="noConversion"/>
  </si>
  <si>
    <t>15 ~ 19歲</t>
    <phoneticPr fontId="5" type="noConversion"/>
  </si>
  <si>
    <t>總　計</t>
    <phoneticPr fontId="5" type="noConversion"/>
  </si>
  <si>
    <t>新竹市香山區100年底人口教育程度圖表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</si>
</sst>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7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細明體"/>
      <family val="3"/>
      <charset val="136"/>
    </font>
    <font>
      <sz val="9"/>
      <name val="新細明體"/>
      <family val="1"/>
      <charset val="136"/>
    </font>
    <font>
      <sz val="28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>
      <alignment vertical="center"/>
    </xf>
    <xf numFmtId="0" fontId="2" fillId="0" borderId="0" xfId="1" applyFont="1" applyAlignment="1">
      <alignment horizontal="right" vertical="center"/>
    </xf>
    <xf numFmtId="0" fontId="4" fillId="0" borderId="0" xfId="1" applyFont="1" applyAlignment="1">
      <alignment horizontal="center" vertical="center"/>
    </xf>
    <xf numFmtId="41" fontId="2" fillId="0" borderId="1" xfId="1" applyNumberFormat="1" applyFont="1" applyFill="1" applyBorder="1" applyAlignment="1">
      <alignment horizontal="right" vertical="center" shrinkToFit="1"/>
    </xf>
    <xf numFmtId="0" fontId="4" fillId="0" borderId="1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</cellXfs>
  <cellStyles count="2">
    <cellStyle name="一般" xfId="0" builtinId="0"/>
    <cellStyle name="一般_098教育程度統計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FF0000"/>
                </a:solidFill>
                <a:latin typeface="新細明體"/>
                <a:ea typeface="新細明體"/>
                <a:cs typeface="新細明體"/>
              </a:defRPr>
            </a:pPr>
            <a:r>
              <a:rPr lang="en-US" altLang="zh-TW"/>
              <a:t>100</a:t>
            </a:r>
            <a:r>
              <a:rPr lang="zh-TW" altLang="en-US"/>
              <a:t>年底十五歲以上人口教育程度</a:t>
            </a:r>
          </a:p>
        </c:rich>
      </c:tx>
      <c:layout>
        <c:manualLayout>
          <c:xMode val="edge"/>
          <c:yMode val="edge"/>
          <c:x val="0.3092788578618394"/>
          <c:y val="3.939393939393939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99CC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99CC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082489916993644"/>
          <c:y val="0.21818197959722688"/>
          <c:w val="0.73453712240539271"/>
          <c:h val="0.62727319134202719"/>
        </c:manualLayout>
      </c:layout>
      <c:bar3DChart>
        <c:barDir val="col"/>
        <c:grouping val="clustered"/>
        <c:varyColors val="0"/>
        <c:ser>
          <c:idx val="0"/>
          <c:order val="0"/>
          <c:tx>
            <c:v>人數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9919901243665666E-3"/>
                  <c:y val="5.9121459195939094E-3"/>
                </c:manualLayout>
              </c:layout>
              <c:spPr>
                <a:solidFill>
                  <a:srgbClr val="FFCC00"/>
                </a:solidFill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150" b="0" i="0" u="none" strike="noStrike" baseline="0">
                      <a:solidFill>
                        <a:srgbClr val="FF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CC00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0">
                  <a:defRPr sz="1150" b="0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'100年底'!$A$4:$A$8</c:f>
              <c:strCache>
                <c:ptCount val="5"/>
                <c:pt idx="0">
                  <c:v>大學畢業以上</c:v>
                </c:pt>
                <c:pt idx="1">
                  <c:v>專科畢業</c:v>
                </c:pt>
                <c:pt idx="2">
                  <c:v>高中畢業</c:v>
                </c:pt>
                <c:pt idx="3">
                  <c:v>國中畢業</c:v>
                </c:pt>
                <c:pt idx="4">
                  <c:v>國小畢業以下</c:v>
                </c:pt>
              </c:strCache>
            </c:strRef>
          </c:cat>
          <c:val>
            <c:numRef>
              <c:f>'100年底'!$B$4:$B$8</c:f>
              <c:numCache>
                <c:formatCode>_(* #,##0_);_(* \(#,##0\);_(* "-"_);_(@_)</c:formatCode>
                <c:ptCount val="5"/>
                <c:pt idx="0">
                  <c:v>13111</c:v>
                </c:pt>
                <c:pt idx="1">
                  <c:v>5127</c:v>
                </c:pt>
                <c:pt idx="2">
                  <c:v>18704</c:v>
                </c:pt>
                <c:pt idx="3">
                  <c:v>14937</c:v>
                </c:pt>
                <c:pt idx="4">
                  <c:v>10154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7160928"/>
        <c:axId val="327167648"/>
        <c:axId val="0"/>
      </c:bar3DChart>
      <c:catAx>
        <c:axId val="327160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327167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7167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_);_(@_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3271609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9988393201001368E-2"/>
          <c:y val="8.9222158294210721E-2"/>
          <c:w val="7.9828413323468961E-2"/>
          <c:h val="8.922215829421072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TW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FFCC00" mc:Ignorable="a14" a14:legacySpreadsheetColorIndex="51"/>
        </a:gs>
        <a:gs pos="50000">
          <a:srgbClr xmlns:mc="http://schemas.openxmlformats.org/markup-compatibility/2006" xmlns:a14="http://schemas.microsoft.com/office/drawing/2010/main" val="FFFFFF" mc:Ignorable="a14" a14:legacySpreadsheetColorIndex="9"/>
        </a:gs>
        <a:gs pos="100000">
          <a:srgbClr xmlns:mc="http://schemas.openxmlformats.org/markup-compatibility/2006" xmlns:a14="http://schemas.microsoft.com/office/drawing/2010/main" val="FFCC00" mc:Ignorable="a14" a14:legacySpreadsheetColorIndex="51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52575" y="2476500"/>
    <xdr:ext cx="6562725" cy="2562225"/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4levelofedu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8年底"/>
      <sheetName val="99年底"/>
      <sheetName val="101年底"/>
      <sheetName val="102年底"/>
      <sheetName val="103年底"/>
      <sheetName val="104年底"/>
      <sheetName val="Sheet2"/>
      <sheetName val="Sheet3"/>
      <sheetName val="Sheet4"/>
      <sheetName val="Sheet5"/>
      <sheetName val="基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T14"/>
  <sheetViews>
    <sheetView tabSelected="1" workbookViewId="0">
      <selection activeCell="E26" sqref="E26"/>
    </sheetView>
  </sheetViews>
  <sheetFormatPr defaultRowHeight="16.5"/>
  <cols>
    <col min="1" max="1" width="13.375" style="2" customWidth="1"/>
    <col min="2" max="2" width="7.875" style="1" customWidth="1"/>
    <col min="3" max="3" width="7.125" style="1" customWidth="1"/>
    <col min="4" max="4" width="6.875" style="1" customWidth="1"/>
    <col min="5" max="5" width="7.125" style="1" customWidth="1"/>
    <col min="6" max="6" width="7.25" style="1" customWidth="1"/>
    <col min="7" max="7" width="7.125" style="1" customWidth="1"/>
    <col min="8" max="8" width="7" style="1" customWidth="1"/>
    <col min="9" max="9" width="6.875" style="1" customWidth="1"/>
    <col min="10" max="10" width="7" style="1" customWidth="1"/>
    <col min="11" max="13" width="6.75" style="1" customWidth="1"/>
    <col min="14" max="14" width="6.875" style="1" customWidth="1"/>
    <col min="15" max="15" width="7" style="1" customWidth="1"/>
    <col min="16" max="20" width="5.375" style="1" customWidth="1"/>
    <col min="21" max="16384" width="9" style="1"/>
  </cols>
  <sheetData>
    <row r="1" spans="1:20" ht="41.25" customHeight="1">
      <c r="B1" s="9" t="s">
        <v>25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20" s="7" customFormat="1" ht="49.5" customHeight="1">
      <c r="A2" s="8"/>
      <c r="B2" s="8" t="s">
        <v>24</v>
      </c>
      <c r="C2" s="8" t="s">
        <v>23</v>
      </c>
      <c r="D2" s="8" t="s">
        <v>22</v>
      </c>
      <c r="E2" s="8" t="s">
        <v>21</v>
      </c>
      <c r="F2" s="8" t="s">
        <v>20</v>
      </c>
      <c r="G2" s="8" t="s">
        <v>19</v>
      </c>
      <c r="H2" s="8" t="s">
        <v>18</v>
      </c>
      <c r="I2" s="8" t="s">
        <v>17</v>
      </c>
      <c r="J2" s="8" t="s">
        <v>16</v>
      </c>
      <c r="K2" s="8" t="s">
        <v>15</v>
      </c>
      <c r="L2" s="8" t="s">
        <v>14</v>
      </c>
      <c r="M2" s="8" t="s">
        <v>13</v>
      </c>
      <c r="N2" s="8" t="s">
        <v>12</v>
      </c>
      <c r="O2" s="8" t="s">
        <v>11</v>
      </c>
      <c r="P2" s="8" t="s">
        <v>10</v>
      </c>
      <c r="Q2" s="8" t="s">
        <v>9</v>
      </c>
      <c r="R2" s="8" t="s">
        <v>8</v>
      </c>
      <c r="S2" s="8" t="s">
        <v>7</v>
      </c>
      <c r="T2" s="8" t="s">
        <v>6</v>
      </c>
    </row>
    <row r="3" spans="1:20">
      <c r="A3" s="6" t="s">
        <v>5</v>
      </c>
      <c r="B3" s="5">
        <f>SUM(B4:B8)</f>
        <v>62033</v>
      </c>
      <c r="C3" s="5">
        <f>SUM(C4:C8)</f>
        <v>5350</v>
      </c>
      <c r="D3" s="5">
        <f>SUM(D4:D8)</f>
        <v>5492</v>
      </c>
      <c r="E3" s="5">
        <f>SUM(E4:E8)</f>
        <v>6266</v>
      </c>
      <c r="F3" s="5">
        <f>SUM(F4:F8)</f>
        <v>7845</v>
      </c>
      <c r="G3" s="5">
        <f>SUM(G4:G8)</f>
        <v>6443</v>
      </c>
      <c r="H3" s="5">
        <f>SUM(H4:H8)</f>
        <v>5807</v>
      </c>
      <c r="I3" s="5">
        <f>SUM(I4:I8)</f>
        <v>5835</v>
      </c>
      <c r="J3" s="5">
        <f>SUM(J4:J8)</f>
        <v>5223</v>
      </c>
      <c r="K3" s="5">
        <f>SUM(K4:K8)</f>
        <v>4486</v>
      </c>
      <c r="L3" s="5">
        <f>SUM(L4:L8)</f>
        <v>3026</v>
      </c>
      <c r="M3" s="5">
        <f>SUM(M4:M8)</f>
        <v>1937</v>
      </c>
      <c r="N3" s="5">
        <f>SUM(N4:N8)</f>
        <v>1660</v>
      </c>
      <c r="O3" s="5">
        <f>SUM(O4:O8)</f>
        <v>1159</v>
      </c>
      <c r="P3" s="5">
        <f>SUM(P4:P8)</f>
        <v>892</v>
      </c>
      <c r="Q3" s="5">
        <f>SUM(Q4:Q8)</f>
        <v>434</v>
      </c>
      <c r="R3" s="5">
        <f>SUM(R4:R8)</f>
        <v>147</v>
      </c>
      <c r="S3" s="5">
        <f>SUM(S4:S8)</f>
        <v>26</v>
      </c>
      <c r="T3" s="5">
        <f>SUM(T4:T8)</f>
        <v>5</v>
      </c>
    </row>
    <row r="4" spans="1:20">
      <c r="A4" s="6" t="s">
        <v>4</v>
      </c>
      <c r="B4" s="5">
        <f>SUM(C4:T4)</f>
        <v>13111</v>
      </c>
      <c r="C4" s="5">
        <v>0</v>
      </c>
      <c r="D4" s="5">
        <v>1515</v>
      </c>
      <c r="E4" s="5">
        <v>3147</v>
      </c>
      <c r="F4" s="5">
        <v>3178</v>
      </c>
      <c r="G4" s="5">
        <v>2126</v>
      </c>
      <c r="H4" s="5">
        <v>1318</v>
      </c>
      <c r="I4" s="5">
        <v>843</v>
      </c>
      <c r="J4" s="5">
        <v>489</v>
      </c>
      <c r="K4" s="5">
        <v>255</v>
      </c>
      <c r="L4" s="5">
        <v>127</v>
      </c>
      <c r="M4" s="5">
        <v>61</v>
      </c>
      <c r="N4" s="5">
        <v>16</v>
      </c>
      <c r="O4" s="5">
        <v>13</v>
      </c>
      <c r="P4" s="5">
        <v>15</v>
      </c>
      <c r="Q4" s="5">
        <v>8</v>
      </c>
      <c r="R4" s="5">
        <v>0</v>
      </c>
      <c r="S4" s="5">
        <v>0</v>
      </c>
      <c r="T4" s="5">
        <v>0</v>
      </c>
    </row>
    <row r="5" spans="1:20">
      <c r="A5" s="6" t="s">
        <v>3</v>
      </c>
      <c r="B5" s="5">
        <f>SUM(C5:T5)</f>
        <v>5127</v>
      </c>
      <c r="C5" s="5">
        <v>0</v>
      </c>
      <c r="D5" s="5">
        <v>117</v>
      </c>
      <c r="E5" s="5">
        <v>406</v>
      </c>
      <c r="F5" s="5">
        <v>1127</v>
      </c>
      <c r="G5" s="5">
        <v>1105</v>
      </c>
      <c r="H5" s="5">
        <v>832</v>
      </c>
      <c r="I5" s="5">
        <v>657</v>
      </c>
      <c r="J5" s="5">
        <v>396</v>
      </c>
      <c r="K5" s="5">
        <v>251</v>
      </c>
      <c r="L5" s="5">
        <v>129</v>
      </c>
      <c r="M5" s="5">
        <v>33</v>
      </c>
      <c r="N5" s="5">
        <v>22</v>
      </c>
      <c r="O5" s="5">
        <v>17</v>
      </c>
      <c r="P5" s="5">
        <v>22</v>
      </c>
      <c r="Q5" s="5">
        <v>11</v>
      </c>
      <c r="R5" s="5">
        <v>2</v>
      </c>
      <c r="S5" s="5">
        <v>0</v>
      </c>
      <c r="T5" s="5">
        <v>0</v>
      </c>
    </row>
    <row r="6" spans="1:20">
      <c r="A6" s="6" t="s">
        <v>2</v>
      </c>
      <c r="B6" s="5">
        <f>SUM(C6:T6)</f>
        <v>18704</v>
      </c>
      <c r="C6" s="5">
        <v>1607</v>
      </c>
      <c r="D6" s="5">
        <v>3346</v>
      </c>
      <c r="E6" s="5">
        <v>1936</v>
      </c>
      <c r="F6" s="5">
        <v>2472</v>
      </c>
      <c r="G6" s="5">
        <v>2123</v>
      </c>
      <c r="H6" s="5">
        <v>2239</v>
      </c>
      <c r="I6" s="5">
        <v>2046</v>
      </c>
      <c r="J6" s="5">
        <v>1359</v>
      </c>
      <c r="K6" s="5">
        <v>832</v>
      </c>
      <c r="L6" s="5">
        <v>381</v>
      </c>
      <c r="M6" s="5">
        <v>160</v>
      </c>
      <c r="N6" s="5">
        <v>75</v>
      </c>
      <c r="O6" s="5">
        <v>48</v>
      </c>
      <c r="P6" s="5">
        <v>49</v>
      </c>
      <c r="Q6" s="5">
        <v>28</v>
      </c>
      <c r="R6" s="5">
        <v>2</v>
      </c>
      <c r="S6" s="5">
        <v>1</v>
      </c>
      <c r="T6" s="5">
        <v>0</v>
      </c>
    </row>
    <row r="7" spans="1:20">
      <c r="A7" s="6" t="s">
        <v>1</v>
      </c>
      <c r="B7" s="5">
        <f>SUM(C7:T7)</f>
        <v>14937</v>
      </c>
      <c r="C7" s="5">
        <v>3378</v>
      </c>
      <c r="D7" s="5">
        <v>504</v>
      </c>
      <c r="E7" s="5">
        <v>732</v>
      </c>
      <c r="F7" s="5">
        <v>972</v>
      </c>
      <c r="G7" s="5">
        <v>1019</v>
      </c>
      <c r="H7" s="5">
        <v>1362</v>
      </c>
      <c r="I7" s="5">
        <v>2236</v>
      </c>
      <c r="J7" s="5">
        <v>2708</v>
      </c>
      <c r="K7" s="5">
        <v>928</v>
      </c>
      <c r="L7" s="5">
        <v>525</v>
      </c>
      <c r="M7" s="5">
        <v>290</v>
      </c>
      <c r="N7" s="5">
        <v>132</v>
      </c>
      <c r="O7" s="5">
        <v>58</v>
      </c>
      <c r="P7" s="5">
        <v>65</v>
      </c>
      <c r="Q7" s="5">
        <v>24</v>
      </c>
      <c r="R7" s="5">
        <v>4</v>
      </c>
      <c r="S7" s="5">
        <v>0</v>
      </c>
      <c r="T7" s="5">
        <v>0</v>
      </c>
    </row>
    <row r="8" spans="1:20">
      <c r="A8" s="6" t="s">
        <v>0</v>
      </c>
      <c r="B8" s="5">
        <f>SUM(C8:T8)</f>
        <v>10154</v>
      </c>
      <c r="C8" s="5">
        <v>365</v>
      </c>
      <c r="D8" s="5">
        <v>10</v>
      </c>
      <c r="E8" s="5">
        <v>45</v>
      </c>
      <c r="F8" s="5">
        <v>96</v>
      </c>
      <c r="G8" s="5">
        <v>70</v>
      </c>
      <c r="H8" s="5">
        <v>56</v>
      </c>
      <c r="I8" s="5">
        <v>53</v>
      </c>
      <c r="J8" s="5">
        <v>271</v>
      </c>
      <c r="K8" s="5">
        <v>2220</v>
      </c>
      <c r="L8" s="5">
        <v>1864</v>
      </c>
      <c r="M8" s="5">
        <v>1393</v>
      </c>
      <c r="N8" s="5">
        <v>1415</v>
      </c>
      <c r="O8" s="5">
        <v>1023</v>
      </c>
      <c r="P8" s="5">
        <v>741</v>
      </c>
      <c r="Q8" s="5">
        <v>363</v>
      </c>
      <c r="R8" s="5">
        <v>139</v>
      </c>
      <c r="S8" s="5">
        <v>25</v>
      </c>
      <c r="T8" s="5">
        <v>5</v>
      </c>
    </row>
    <row r="9" spans="1:20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>
      <c r="A10" s="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>
      <c r="B11" s="3"/>
    </row>
    <row r="12" spans="1:20">
      <c r="B12" s="3"/>
    </row>
    <row r="13" spans="1:20">
      <c r="B13" s="3"/>
    </row>
    <row r="14" spans="1:20">
      <c r="B14" s="3"/>
    </row>
  </sheetData>
  <mergeCells count="1">
    <mergeCell ref="B1:Q1"/>
  </mergeCells>
  <phoneticPr fontId="3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100年底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2016-03-29T03:08:59Z</dcterms:created>
  <dcterms:modified xsi:type="dcterms:W3CDTF">2016-03-29T03:09:07Z</dcterms:modified>
</cp:coreProperties>
</file>